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08\108.08.01本土語言推動方案\子計畫-獎勵認證\"/>
    </mc:Choice>
  </mc:AlternateContent>
  <bookViews>
    <workbookView xWindow="0" yWindow="0" windowWidth="11496" windowHeight="8964"/>
  </bookViews>
  <sheets>
    <sheet name="師生語言能力認證統計" sheetId="2" r:id="rId1"/>
  </sheets>
  <calcPr calcId="152511"/>
</workbook>
</file>

<file path=xl/calcChain.xml><?xml version="1.0" encoding="utf-8"?>
<calcChain xmlns="http://schemas.openxmlformats.org/spreadsheetml/2006/main">
  <c r="C63" i="2" l="1"/>
  <c r="D63" i="2"/>
  <c r="E63" i="2"/>
  <c r="F63" i="2"/>
  <c r="G63" i="2"/>
  <c r="I63" i="2"/>
  <c r="J63" i="2"/>
  <c r="K63" i="2"/>
  <c r="M63" i="2"/>
  <c r="N63" i="2"/>
  <c r="O63" i="2"/>
  <c r="P63" i="2"/>
  <c r="Q63" i="2"/>
  <c r="S63" i="2"/>
  <c r="T63" i="2"/>
  <c r="U63" i="2"/>
  <c r="V63" i="2"/>
  <c r="W63" i="2"/>
  <c r="X63" i="2"/>
  <c r="Z63" i="2"/>
  <c r="AA63" i="2"/>
  <c r="AB63" i="2"/>
  <c r="AD63" i="2"/>
  <c r="AE63" i="2"/>
  <c r="AF63" i="2"/>
  <c r="AG63" i="2"/>
  <c r="AH63" i="2"/>
  <c r="B63" i="2"/>
  <c r="R5" i="2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AC5" i="2"/>
  <c r="AI5" i="2"/>
  <c r="Y5" i="2"/>
  <c r="H6" i="2"/>
  <c r="L6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5" i="2"/>
  <c r="AI63" i="2" l="1"/>
  <c r="AC63" i="2"/>
  <c r="Y63" i="2"/>
  <c r="R63" i="2"/>
  <c r="L63" i="2"/>
  <c r="H63" i="2"/>
</calcChain>
</file>

<file path=xl/sharedStrings.xml><?xml version="1.0" encoding="utf-8"?>
<sst xmlns="http://schemas.openxmlformats.org/spreadsheetml/2006/main" count="102" uniqueCount="72">
  <si>
    <t>學校名稱</t>
  </si>
  <si>
    <t>總計</t>
  </si>
  <si>
    <t>學生</t>
  </si>
  <si>
    <t>教師（含代理代課教師）</t>
  </si>
  <si>
    <t>閩南語語言能力認證</t>
  </si>
  <si>
    <t>客語能力認證</t>
  </si>
  <si>
    <t>原住民族語言能力認證</t>
  </si>
  <si>
    <t>基礎級</t>
  </si>
  <si>
    <t>初級</t>
  </si>
  <si>
    <t>中級</t>
  </si>
  <si>
    <t>中高級</t>
  </si>
  <si>
    <t>高級</t>
  </si>
  <si>
    <t>專業級</t>
  </si>
  <si>
    <t>優級</t>
  </si>
  <si>
    <t>七堵國小</t>
    <phoneticPr fontId="6" type="noConversion"/>
  </si>
  <si>
    <t>二信高中</t>
    <phoneticPr fontId="6" type="noConversion"/>
  </si>
  <si>
    <t>八斗高中</t>
    <phoneticPr fontId="6" type="noConversion"/>
  </si>
  <si>
    <t>八斗國小</t>
    <phoneticPr fontId="6" type="noConversion"/>
  </si>
  <si>
    <t>八堵國小</t>
  </si>
  <si>
    <t>中山國小</t>
    <phoneticPr fontId="7" type="noConversion"/>
  </si>
  <si>
    <t>中正國中</t>
    <phoneticPr fontId="7" type="noConversion"/>
  </si>
  <si>
    <t>中興國小</t>
    <phoneticPr fontId="6" type="noConversion"/>
  </si>
  <si>
    <t>五堵國小</t>
    <phoneticPr fontId="7" type="noConversion"/>
  </si>
  <si>
    <t>仁愛國小</t>
  </si>
  <si>
    <t>正濱國小</t>
    <phoneticPr fontId="6" type="noConversion"/>
  </si>
  <si>
    <t>正濱國中</t>
    <phoneticPr fontId="6" type="noConversion"/>
  </si>
  <si>
    <t>安樂國小</t>
    <phoneticPr fontId="6" type="noConversion"/>
  </si>
  <si>
    <t>百福國中</t>
  </si>
  <si>
    <t>和平國小</t>
  </si>
  <si>
    <t>尚仁國小</t>
    <phoneticPr fontId="6" type="noConversion"/>
  </si>
  <si>
    <t>明德國中</t>
    <phoneticPr fontId="6" type="noConversion"/>
  </si>
  <si>
    <t>東信國小</t>
    <phoneticPr fontId="6" type="noConversion"/>
  </si>
  <si>
    <t>武崙國小</t>
    <phoneticPr fontId="6" type="noConversion"/>
  </si>
  <si>
    <t>武崙國中</t>
    <phoneticPr fontId="6" type="noConversion"/>
  </si>
  <si>
    <t>長樂國小</t>
    <phoneticPr fontId="6" type="noConversion"/>
  </si>
  <si>
    <t>長興國小</t>
    <phoneticPr fontId="6" type="noConversion"/>
  </si>
  <si>
    <t>信義國小</t>
    <phoneticPr fontId="6" type="noConversion"/>
  </si>
  <si>
    <t>信義國中</t>
    <phoneticPr fontId="6" type="noConversion"/>
  </si>
  <si>
    <t>南榮國小</t>
    <phoneticPr fontId="6" type="noConversion"/>
  </si>
  <si>
    <t>建德國小</t>
    <phoneticPr fontId="7" type="noConversion"/>
  </si>
  <si>
    <t>堵南國小</t>
  </si>
  <si>
    <t>深美國小</t>
    <phoneticPr fontId="6" type="noConversion"/>
  </si>
  <si>
    <t>華興國小</t>
  </si>
  <si>
    <t>暖西國小</t>
    <phoneticPr fontId="7" type="noConversion"/>
  </si>
  <si>
    <t>暖暖高中</t>
    <phoneticPr fontId="6" type="noConversion"/>
  </si>
  <si>
    <t>暖暖國小</t>
    <phoneticPr fontId="7" type="noConversion"/>
  </si>
  <si>
    <t>碇內國小</t>
  </si>
  <si>
    <t>碇內國中</t>
    <phoneticPr fontId="6" type="noConversion"/>
  </si>
  <si>
    <t>銘傳國中</t>
    <phoneticPr fontId="6" type="noConversion"/>
  </si>
  <si>
    <t>德和國小</t>
    <phoneticPr fontId="6" type="noConversion"/>
  </si>
  <si>
    <t>瑪陵國小</t>
    <phoneticPr fontId="6" type="noConversion"/>
  </si>
  <si>
    <t>復興國小</t>
    <phoneticPr fontId="6" type="noConversion"/>
  </si>
  <si>
    <t>中華國小</t>
    <phoneticPr fontId="6" type="noConversion"/>
  </si>
  <si>
    <t>港西國小</t>
    <phoneticPr fontId="6" type="noConversion"/>
  </si>
  <si>
    <t>仙洞國小</t>
    <phoneticPr fontId="6" type="noConversion"/>
  </si>
  <si>
    <t>中和國小</t>
    <phoneticPr fontId="6" type="noConversion"/>
  </si>
  <si>
    <t>忠孝國小</t>
    <phoneticPr fontId="6" type="noConversion"/>
  </si>
  <si>
    <t>中正國小</t>
    <phoneticPr fontId="6" type="noConversion"/>
  </si>
  <si>
    <t>尚智國小</t>
    <phoneticPr fontId="6" type="noConversion"/>
  </si>
  <si>
    <t>成功國小</t>
    <phoneticPr fontId="6" type="noConversion"/>
  </si>
  <si>
    <t>隆聖國小</t>
    <phoneticPr fontId="6" type="noConversion"/>
  </si>
  <si>
    <t>西定國小</t>
    <phoneticPr fontId="6" type="noConversion"/>
  </si>
  <si>
    <t>東光國小</t>
    <phoneticPr fontId="6" type="noConversion"/>
  </si>
  <si>
    <t>月眉國小</t>
    <phoneticPr fontId="6" type="noConversion"/>
  </si>
  <si>
    <t>深澳國小</t>
    <phoneticPr fontId="6" type="noConversion"/>
  </si>
  <si>
    <t>暖江國小</t>
    <phoneticPr fontId="6" type="noConversion"/>
  </si>
  <si>
    <t>南榮國中</t>
    <phoneticPr fontId="6" type="noConversion"/>
  </si>
  <si>
    <t>建德國中</t>
    <phoneticPr fontId="6" type="noConversion"/>
  </si>
  <si>
    <t>成功國中</t>
    <phoneticPr fontId="6" type="noConversion"/>
  </si>
  <si>
    <t>中山高中</t>
    <phoneticPr fontId="6" type="noConversion"/>
  </si>
  <si>
    <t>安樂高中</t>
    <phoneticPr fontId="6" type="noConversion"/>
  </si>
  <si>
    <t>108學年度基隆市國民中學暨國民小學教師與學生語言能力認證統計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</si>
</sst>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NT$-404]#,##0.00;[Red]&quot;-&quot;[$NT$-404]#,##0.00"/>
  </numFmts>
  <fonts count="9" x14ac:knownFonts="1"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b/>
      <sz val="14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6" fontId="2" fillId="0" borderId="0" applyBorder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2" xfId="0" applyFont="1" applyFill="1" applyBorder="1">
      <alignment vertical="center"/>
    </xf>
    <xf numFmtId="0" fontId="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9"/>
  <sheetViews>
    <sheetView tabSelected="1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A61" sqref="A61"/>
    </sheetView>
  </sheetViews>
  <sheetFormatPr defaultColWidth="8" defaultRowHeight="19.5" x14ac:dyDescent="0.3"/>
  <cols>
    <col min="1" max="1" width="10.33203125" style="1" customWidth="1"/>
    <col min="2" max="2" width="8" style="1" customWidth="1"/>
    <col min="3" max="16384" width="8" style="1"/>
  </cols>
  <sheetData>
    <row r="1" spans="1:35" ht="19.8" x14ac:dyDescent="0.3">
      <c r="A1" s="9" t="s">
        <v>71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</row>
    <row r="2" spans="1:35" ht="19.8" x14ac:dyDescent="0.3">
      <c r="A2" s="12" t="s">
        <v>0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 t="s">
        <v>3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13"/>
    </row>
    <row r="3" spans="1:35" ht="19.8" x14ac:dyDescent="0.3">
      <c r="A3" s="12"/>
      <c r="B3" s="6" t="s">
        <v>4</v>
      </c>
      <c r="C3" s="6"/>
      <c r="D3" s="6"/>
      <c r="E3" s="6"/>
      <c r="F3" s="6"/>
      <c r="G3" s="6"/>
      <c r="H3" s="6"/>
      <c r="I3" s="6" t="s">
        <v>5</v>
      </c>
      <c r="J3" s="6"/>
      <c r="K3" s="6"/>
      <c r="L3" s="6"/>
      <c r="M3" s="6" t="s">
        <v>6</v>
      </c>
      <c r="N3" s="6"/>
      <c r="O3" s="6"/>
      <c r="P3" s="6"/>
      <c r="Q3" s="6"/>
      <c r="R3" s="6"/>
      <c r="S3" s="6" t="s">
        <v>4</v>
      </c>
      <c r="T3" s="6"/>
      <c r="U3" s="6"/>
      <c r="V3" s="6"/>
      <c r="W3" s="6"/>
      <c r="X3" s="6"/>
      <c r="Y3" s="6"/>
      <c r="Z3" s="6" t="s">
        <v>5</v>
      </c>
      <c r="AA3" s="6"/>
      <c r="AB3" s="6"/>
      <c r="AC3" s="6"/>
      <c r="AD3" s="6" t="s">
        <v>6</v>
      </c>
      <c r="AE3" s="6"/>
      <c r="AF3" s="6"/>
      <c r="AG3" s="6"/>
      <c r="AH3" s="6"/>
      <c r="AI3" s="13"/>
    </row>
    <row r="4" spans="1:35" customFormat="1" ht="19.8" x14ac:dyDescent="0.3">
      <c r="A4" s="12"/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1</v>
      </c>
      <c r="I4" s="7" t="s">
        <v>8</v>
      </c>
      <c r="J4" s="7" t="s">
        <v>9</v>
      </c>
      <c r="K4" s="7" t="s">
        <v>10</v>
      </c>
      <c r="L4" s="7" t="s">
        <v>1</v>
      </c>
      <c r="M4" s="7" t="s">
        <v>8</v>
      </c>
      <c r="N4" s="7" t="s">
        <v>9</v>
      </c>
      <c r="O4" s="7" t="s">
        <v>10</v>
      </c>
      <c r="P4" s="7" t="s">
        <v>11</v>
      </c>
      <c r="Q4" s="7" t="s">
        <v>13</v>
      </c>
      <c r="R4" s="7" t="s">
        <v>1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12</v>
      </c>
      <c r="Y4" s="7" t="s">
        <v>1</v>
      </c>
      <c r="Z4" s="7" t="s">
        <v>8</v>
      </c>
      <c r="AA4" s="7" t="s">
        <v>9</v>
      </c>
      <c r="AB4" s="7" t="s">
        <v>10</v>
      </c>
      <c r="AC4" s="7" t="s">
        <v>1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13</v>
      </c>
      <c r="AI4" s="14" t="s">
        <v>1</v>
      </c>
    </row>
    <row r="5" spans="1:35" customFormat="1" ht="19.8" x14ac:dyDescent="0.3">
      <c r="A5" s="2" t="s">
        <v>14</v>
      </c>
      <c r="B5" s="7">
        <v>6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f>SUM(B5:G5)</f>
        <v>8</v>
      </c>
      <c r="I5" s="7">
        <v>0</v>
      </c>
      <c r="J5" s="7">
        <v>0</v>
      </c>
      <c r="K5" s="7">
        <v>0</v>
      </c>
      <c r="L5" s="7">
        <f>SUM(I5:K5)</f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f>SUM(M5:Q5)</f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f>SUM(S5:X5)</f>
        <v>0</v>
      </c>
      <c r="Z5" s="7">
        <v>0</v>
      </c>
      <c r="AA5" s="7">
        <v>0</v>
      </c>
      <c r="AB5" s="7">
        <v>0</v>
      </c>
      <c r="AC5" s="7">
        <f>SUM(Z5:AB5)</f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14">
        <f>SUM(AD5:AH5)</f>
        <v>0</v>
      </c>
    </row>
    <row r="6" spans="1:35" customFormat="1" ht="19.8" x14ac:dyDescent="0.3">
      <c r="A6" s="2" t="s">
        <v>15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f t="shared" ref="H6:H40" si="0">SUM(B6:G6)</f>
        <v>0</v>
      </c>
      <c r="I6" s="7">
        <v>0</v>
      </c>
      <c r="J6" s="7">
        <v>0</v>
      </c>
      <c r="K6" s="7">
        <v>0</v>
      </c>
      <c r="L6" s="7">
        <f t="shared" ref="L6:L40" si="1">SUM(I6:K6)</f>
        <v>0</v>
      </c>
      <c r="M6" s="7">
        <v>0</v>
      </c>
      <c r="N6" s="7">
        <v>2</v>
      </c>
      <c r="O6" s="7">
        <v>0</v>
      </c>
      <c r="P6" s="7">
        <v>0</v>
      </c>
      <c r="Q6" s="7">
        <v>0</v>
      </c>
      <c r="R6" s="7">
        <f t="shared" ref="R6:R40" si="2">SUM(M6:Q6)</f>
        <v>2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f t="shared" ref="Y6:Y40" si="3">SUM(S6:X6)</f>
        <v>0</v>
      </c>
      <c r="Z6" s="7">
        <v>0</v>
      </c>
      <c r="AA6" s="7">
        <v>0</v>
      </c>
      <c r="AB6" s="7">
        <v>0</v>
      </c>
      <c r="AC6" s="7">
        <f t="shared" ref="AC6:AC40" si="4">SUM(Z6:AB6)</f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14">
        <f t="shared" ref="AI6:AI40" si="5">SUM(AD6:AH6)</f>
        <v>0</v>
      </c>
    </row>
    <row r="7" spans="1:35" customFormat="1" ht="19.8" x14ac:dyDescent="0.3">
      <c r="A7" s="2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f t="shared" si="0"/>
        <v>0</v>
      </c>
      <c r="I7" s="7">
        <v>0</v>
      </c>
      <c r="J7" s="7">
        <v>0</v>
      </c>
      <c r="K7" s="7">
        <v>0</v>
      </c>
      <c r="L7" s="7">
        <f t="shared" si="1"/>
        <v>0</v>
      </c>
      <c r="M7" s="7">
        <v>4</v>
      </c>
      <c r="N7" s="7">
        <v>12</v>
      </c>
      <c r="O7" s="7">
        <v>0</v>
      </c>
      <c r="P7" s="7">
        <v>0</v>
      </c>
      <c r="Q7" s="7">
        <v>0</v>
      </c>
      <c r="R7" s="7">
        <f t="shared" si="2"/>
        <v>16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f t="shared" si="3"/>
        <v>0</v>
      </c>
      <c r="Z7" s="7">
        <v>0</v>
      </c>
      <c r="AA7" s="7">
        <v>0</v>
      </c>
      <c r="AB7" s="7">
        <v>0</v>
      </c>
      <c r="AC7" s="7">
        <f t="shared" si="4"/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14">
        <f t="shared" si="5"/>
        <v>0</v>
      </c>
    </row>
    <row r="8" spans="1:35" customFormat="1" ht="19.8" x14ac:dyDescent="0.3">
      <c r="A8" s="2" t="s">
        <v>17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f t="shared" si="0"/>
        <v>0</v>
      </c>
      <c r="I8" s="7">
        <v>0</v>
      </c>
      <c r="J8" s="7">
        <v>0</v>
      </c>
      <c r="K8" s="7">
        <v>0</v>
      </c>
      <c r="L8" s="7">
        <f t="shared" si="1"/>
        <v>0</v>
      </c>
      <c r="M8" s="7">
        <v>6</v>
      </c>
      <c r="N8" s="7">
        <v>1</v>
      </c>
      <c r="O8" s="7">
        <v>0</v>
      </c>
      <c r="P8" s="7">
        <v>0</v>
      </c>
      <c r="Q8" s="7">
        <v>0</v>
      </c>
      <c r="R8" s="7">
        <f t="shared" si="2"/>
        <v>7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f t="shared" si="3"/>
        <v>0</v>
      </c>
      <c r="Z8" s="7">
        <v>0</v>
      </c>
      <c r="AA8" s="7">
        <v>0</v>
      </c>
      <c r="AB8" s="7">
        <v>0</v>
      </c>
      <c r="AC8" s="7">
        <f t="shared" si="4"/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14">
        <f t="shared" si="5"/>
        <v>0</v>
      </c>
    </row>
    <row r="9" spans="1:35" customFormat="1" ht="19.8" x14ac:dyDescent="0.3">
      <c r="A9" s="3" t="s">
        <v>18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f t="shared" si="0"/>
        <v>0</v>
      </c>
      <c r="I9" s="7">
        <v>1</v>
      </c>
      <c r="J9" s="7">
        <v>0</v>
      </c>
      <c r="K9" s="7">
        <v>0</v>
      </c>
      <c r="L9" s="7">
        <f t="shared" si="1"/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f t="shared" si="2"/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f t="shared" si="3"/>
        <v>0</v>
      </c>
      <c r="Z9" s="7">
        <v>0</v>
      </c>
      <c r="AA9" s="7">
        <v>0</v>
      </c>
      <c r="AB9" s="7">
        <v>0</v>
      </c>
      <c r="AC9" s="7">
        <f t="shared" si="4"/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14">
        <f t="shared" si="5"/>
        <v>0</v>
      </c>
    </row>
    <row r="10" spans="1:35" customFormat="1" ht="19.8" x14ac:dyDescent="0.3">
      <c r="A10" s="3" t="s">
        <v>19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f t="shared" si="0"/>
        <v>0</v>
      </c>
      <c r="I10" s="7">
        <v>1</v>
      </c>
      <c r="J10" s="7">
        <v>0</v>
      </c>
      <c r="K10" s="7">
        <v>0</v>
      </c>
      <c r="L10" s="7">
        <f t="shared" si="1"/>
        <v>1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f t="shared" si="2"/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f t="shared" si="3"/>
        <v>0</v>
      </c>
      <c r="Z10" s="7">
        <v>0</v>
      </c>
      <c r="AA10" s="7">
        <v>0</v>
      </c>
      <c r="AB10" s="7">
        <v>0</v>
      </c>
      <c r="AC10" s="7">
        <f t="shared" si="4"/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14">
        <f t="shared" si="5"/>
        <v>0</v>
      </c>
    </row>
    <row r="11" spans="1:35" customFormat="1" ht="19.8" x14ac:dyDescent="0.3">
      <c r="A11" s="3" t="s">
        <v>20</v>
      </c>
      <c r="B11" s="7">
        <v>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f t="shared" si="0"/>
        <v>3</v>
      </c>
      <c r="I11" s="7">
        <v>1</v>
      </c>
      <c r="J11" s="7">
        <v>1</v>
      </c>
      <c r="K11" s="7">
        <v>0</v>
      </c>
      <c r="L11" s="7">
        <f t="shared" si="1"/>
        <v>2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f t="shared" si="2"/>
        <v>1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f t="shared" si="3"/>
        <v>0</v>
      </c>
      <c r="Z11" s="7">
        <v>0</v>
      </c>
      <c r="AA11" s="7">
        <v>0</v>
      </c>
      <c r="AB11" s="7">
        <v>0</v>
      </c>
      <c r="AC11" s="7">
        <f t="shared" si="4"/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14">
        <f t="shared" si="5"/>
        <v>0</v>
      </c>
    </row>
    <row r="12" spans="1:35" customFormat="1" ht="19.8" x14ac:dyDescent="0.3">
      <c r="A12" s="2" t="s">
        <v>21</v>
      </c>
      <c r="B12" s="7">
        <v>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f t="shared" si="0"/>
        <v>4</v>
      </c>
      <c r="I12" s="7">
        <v>1</v>
      </c>
      <c r="J12" s="7">
        <v>1</v>
      </c>
      <c r="K12" s="7">
        <v>0</v>
      </c>
      <c r="L12" s="7">
        <f t="shared" si="1"/>
        <v>2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f t="shared" si="2"/>
        <v>0</v>
      </c>
      <c r="S12" s="7">
        <v>0</v>
      </c>
      <c r="T12" s="7">
        <v>0</v>
      </c>
      <c r="U12" s="7">
        <v>2</v>
      </c>
      <c r="V12" s="7">
        <v>0</v>
      </c>
      <c r="W12" s="7">
        <v>0</v>
      </c>
      <c r="X12" s="7">
        <v>0</v>
      </c>
      <c r="Y12" s="7">
        <f t="shared" si="3"/>
        <v>2</v>
      </c>
      <c r="Z12" s="7">
        <v>0</v>
      </c>
      <c r="AA12" s="7">
        <v>0</v>
      </c>
      <c r="AB12" s="7">
        <v>0</v>
      </c>
      <c r="AC12" s="7">
        <f t="shared" si="4"/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14">
        <f t="shared" si="5"/>
        <v>0</v>
      </c>
    </row>
    <row r="13" spans="1:35" customFormat="1" ht="19.8" x14ac:dyDescent="0.3">
      <c r="A13" s="3" t="s">
        <v>22</v>
      </c>
      <c r="B13" s="7">
        <v>4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f t="shared" si="0"/>
        <v>4</v>
      </c>
      <c r="I13" s="7">
        <v>3</v>
      </c>
      <c r="J13" s="7">
        <v>0</v>
      </c>
      <c r="K13" s="7">
        <v>0</v>
      </c>
      <c r="L13" s="7">
        <f t="shared" si="1"/>
        <v>3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f t="shared" si="2"/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f t="shared" si="3"/>
        <v>0</v>
      </c>
      <c r="Z13" s="7">
        <v>0</v>
      </c>
      <c r="AA13" s="7">
        <v>0</v>
      </c>
      <c r="AB13" s="7">
        <v>0</v>
      </c>
      <c r="AC13" s="7">
        <f t="shared" si="4"/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14">
        <f t="shared" si="5"/>
        <v>0</v>
      </c>
    </row>
    <row r="14" spans="1:35" customFormat="1" ht="19.8" x14ac:dyDescent="0.3">
      <c r="A14" s="3" t="s">
        <v>23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f t="shared" si="0"/>
        <v>2</v>
      </c>
      <c r="I14" s="7">
        <v>1</v>
      </c>
      <c r="J14" s="7">
        <v>0</v>
      </c>
      <c r="K14" s="7">
        <v>0</v>
      </c>
      <c r="L14" s="7">
        <f t="shared" si="1"/>
        <v>1</v>
      </c>
      <c r="M14" s="7">
        <v>3</v>
      </c>
      <c r="N14" s="7">
        <v>0</v>
      </c>
      <c r="O14" s="7">
        <v>0</v>
      </c>
      <c r="P14" s="7">
        <v>0</v>
      </c>
      <c r="Q14" s="7">
        <v>0</v>
      </c>
      <c r="R14" s="7">
        <f t="shared" si="2"/>
        <v>3</v>
      </c>
      <c r="S14" s="7">
        <v>0</v>
      </c>
      <c r="T14" s="7">
        <v>0</v>
      </c>
      <c r="U14" s="7">
        <v>4</v>
      </c>
      <c r="V14" s="7">
        <v>0</v>
      </c>
      <c r="W14" s="7">
        <v>1</v>
      </c>
      <c r="X14" s="7">
        <v>0</v>
      </c>
      <c r="Y14" s="7">
        <f t="shared" si="3"/>
        <v>5</v>
      </c>
      <c r="Z14" s="7">
        <v>0</v>
      </c>
      <c r="AA14" s="7">
        <v>0</v>
      </c>
      <c r="AB14" s="7">
        <v>0</v>
      </c>
      <c r="AC14" s="7">
        <f t="shared" si="4"/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14">
        <f t="shared" si="5"/>
        <v>0</v>
      </c>
    </row>
    <row r="15" spans="1:35" customFormat="1" ht="19.8" x14ac:dyDescent="0.3">
      <c r="A15" s="2" t="s">
        <v>24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f t="shared" si="0"/>
        <v>0</v>
      </c>
      <c r="I15" s="7">
        <v>0</v>
      </c>
      <c r="J15" s="7">
        <v>0</v>
      </c>
      <c r="K15" s="7">
        <v>0</v>
      </c>
      <c r="L15" s="7">
        <f t="shared" si="1"/>
        <v>0</v>
      </c>
      <c r="M15" s="7">
        <v>2</v>
      </c>
      <c r="N15" s="7">
        <v>2</v>
      </c>
      <c r="O15" s="7">
        <v>0</v>
      </c>
      <c r="P15" s="7">
        <v>0</v>
      </c>
      <c r="Q15" s="7">
        <v>0</v>
      </c>
      <c r="R15" s="7">
        <f t="shared" si="2"/>
        <v>4</v>
      </c>
      <c r="S15" s="7">
        <v>0</v>
      </c>
      <c r="T15" s="7">
        <v>0</v>
      </c>
      <c r="U15" s="7">
        <v>1</v>
      </c>
      <c r="V15" s="7">
        <v>0</v>
      </c>
      <c r="W15" s="7">
        <v>0</v>
      </c>
      <c r="X15" s="7">
        <v>0</v>
      </c>
      <c r="Y15" s="7">
        <f t="shared" si="3"/>
        <v>1</v>
      </c>
      <c r="Z15" s="7">
        <v>0</v>
      </c>
      <c r="AA15" s="7">
        <v>0</v>
      </c>
      <c r="AB15" s="7">
        <v>0</v>
      </c>
      <c r="AC15" s="7">
        <f t="shared" si="4"/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14">
        <f t="shared" si="5"/>
        <v>0</v>
      </c>
    </row>
    <row r="16" spans="1:35" customFormat="1" ht="19.8" x14ac:dyDescent="0.3">
      <c r="A16" s="2" t="s">
        <v>25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f t="shared" si="0"/>
        <v>0</v>
      </c>
      <c r="I16" s="7">
        <v>0</v>
      </c>
      <c r="J16" s="7">
        <v>0</v>
      </c>
      <c r="K16" s="7">
        <v>0</v>
      </c>
      <c r="L16" s="7">
        <f t="shared" si="1"/>
        <v>0</v>
      </c>
      <c r="M16" s="7">
        <v>5</v>
      </c>
      <c r="N16" s="7">
        <v>1</v>
      </c>
      <c r="O16" s="7">
        <v>0</v>
      </c>
      <c r="P16" s="7">
        <v>0</v>
      </c>
      <c r="Q16" s="7">
        <v>0</v>
      </c>
      <c r="R16" s="7">
        <f t="shared" si="2"/>
        <v>6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f t="shared" si="3"/>
        <v>0</v>
      </c>
      <c r="Z16" s="7">
        <v>0</v>
      </c>
      <c r="AA16" s="7">
        <v>0</v>
      </c>
      <c r="AB16" s="7">
        <v>0</v>
      </c>
      <c r="AC16" s="7">
        <f t="shared" si="4"/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14">
        <f t="shared" si="5"/>
        <v>0</v>
      </c>
    </row>
    <row r="17" spans="1:35" customFormat="1" ht="19.8" x14ac:dyDescent="0.3">
      <c r="A17" s="2" t="s">
        <v>26</v>
      </c>
      <c r="B17" s="7">
        <v>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f t="shared" si="0"/>
        <v>3</v>
      </c>
      <c r="I17" s="7">
        <v>0</v>
      </c>
      <c r="J17" s="7">
        <v>0</v>
      </c>
      <c r="K17" s="7">
        <v>0</v>
      </c>
      <c r="L17" s="7">
        <f t="shared" si="1"/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t="shared" si="2"/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f t="shared" si="3"/>
        <v>0</v>
      </c>
      <c r="Z17" s="7">
        <v>0</v>
      </c>
      <c r="AA17" s="7">
        <v>0</v>
      </c>
      <c r="AB17" s="7">
        <v>0</v>
      </c>
      <c r="AC17" s="7">
        <f t="shared" si="4"/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14">
        <f t="shared" si="5"/>
        <v>0</v>
      </c>
    </row>
    <row r="18" spans="1:35" customFormat="1" ht="19.8" x14ac:dyDescent="0.3">
      <c r="A18" s="4" t="s">
        <v>27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f t="shared" si="0"/>
        <v>0</v>
      </c>
      <c r="I18" s="7">
        <v>0</v>
      </c>
      <c r="J18" s="7">
        <v>0</v>
      </c>
      <c r="K18" s="7">
        <v>0</v>
      </c>
      <c r="L18" s="7">
        <f t="shared" si="1"/>
        <v>0</v>
      </c>
      <c r="M18" s="7">
        <v>4</v>
      </c>
      <c r="N18" s="7">
        <v>4</v>
      </c>
      <c r="O18" s="7">
        <v>0</v>
      </c>
      <c r="P18" s="7">
        <v>0</v>
      </c>
      <c r="Q18" s="7">
        <v>0</v>
      </c>
      <c r="R18" s="7">
        <f t="shared" si="2"/>
        <v>8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f t="shared" si="3"/>
        <v>0</v>
      </c>
      <c r="Z18" s="7">
        <v>1</v>
      </c>
      <c r="AA18" s="7">
        <v>0</v>
      </c>
      <c r="AB18" s="7">
        <v>0</v>
      </c>
      <c r="AC18" s="7">
        <f t="shared" si="4"/>
        <v>1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14">
        <f t="shared" si="5"/>
        <v>0</v>
      </c>
    </row>
    <row r="19" spans="1:35" customFormat="1" ht="19.8" x14ac:dyDescent="0.3">
      <c r="A19" s="3" t="s">
        <v>28</v>
      </c>
      <c r="B19" s="7">
        <v>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f t="shared" si="0"/>
        <v>3</v>
      </c>
      <c r="I19" s="7">
        <v>1</v>
      </c>
      <c r="J19" s="7">
        <v>0</v>
      </c>
      <c r="K19" s="7">
        <v>0</v>
      </c>
      <c r="L19" s="7">
        <f t="shared" si="1"/>
        <v>1</v>
      </c>
      <c r="M19" s="7">
        <v>3</v>
      </c>
      <c r="N19" s="7">
        <v>1</v>
      </c>
      <c r="O19" s="7">
        <v>0</v>
      </c>
      <c r="P19" s="7">
        <v>0</v>
      </c>
      <c r="Q19" s="7">
        <v>0</v>
      </c>
      <c r="R19" s="7">
        <f t="shared" si="2"/>
        <v>4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f t="shared" si="3"/>
        <v>0</v>
      </c>
      <c r="Z19" s="7">
        <v>0</v>
      </c>
      <c r="AA19" s="7">
        <v>0</v>
      </c>
      <c r="AB19" s="7">
        <v>0</v>
      </c>
      <c r="AC19" s="7">
        <f t="shared" si="4"/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14">
        <f t="shared" si="5"/>
        <v>0</v>
      </c>
    </row>
    <row r="20" spans="1:35" customFormat="1" ht="19.8" x14ac:dyDescent="0.3">
      <c r="A20" s="5" t="s">
        <v>29</v>
      </c>
      <c r="B20" s="7">
        <v>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f t="shared" si="0"/>
        <v>2</v>
      </c>
      <c r="I20" s="7">
        <v>2</v>
      </c>
      <c r="J20" s="7">
        <v>1</v>
      </c>
      <c r="K20" s="7">
        <v>0</v>
      </c>
      <c r="L20" s="7">
        <f t="shared" si="1"/>
        <v>3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f t="shared" si="2"/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f t="shared" si="3"/>
        <v>0</v>
      </c>
      <c r="Z20" s="7">
        <v>0</v>
      </c>
      <c r="AA20" s="7">
        <v>0</v>
      </c>
      <c r="AB20" s="7">
        <v>0</v>
      </c>
      <c r="AC20" s="7">
        <f t="shared" si="4"/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14">
        <f t="shared" si="5"/>
        <v>0</v>
      </c>
    </row>
    <row r="21" spans="1:35" customFormat="1" ht="19.8" x14ac:dyDescent="0.3">
      <c r="A21" s="2" t="s">
        <v>30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f t="shared" si="0"/>
        <v>0</v>
      </c>
      <c r="I21" s="7">
        <v>0</v>
      </c>
      <c r="J21" s="7">
        <v>0</v>
      </c>
      <c r="K21" s="7">
        <v>0</v>
      </c>
      <c r="L21" s="7">
        <f t="shared" si="1"/>
        <v>0</v>
      </c>
      <c r="M21" s="7">
        <v>1</v>
      </c>
      <c r="N21" s="7">
        <v>2</v>
      </c>
      <c r="O21" s="7">
        <v>0</v>
      </c>
      <c r="P21" s="7">
        <v>0</v>
      </c>
      <c r="Q21" s="7">
        <v>0</v>
      </c>
      <c r="R21" s="7">
        <f t="shared" si="2"/>
        <v>3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f t="shared" si="3"/>
        <v>0</v>
      </c>
      <c r="Z21" s="7">
        <v>0</v>
      </c>
      <c r="AA21" s="7">
        <v>0</v>
      </c>
      <c r="AB21" s="7">
        <v>0</v>
      </c>
      <c r="AC21" s="7">
        <f t="shared" si="4"/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14">
        <f t="shared" si="5"/>
        <v>0</v>
      </c>
    </row>
    <row r="22" spans="1:35" customFormat="1" ht="19.8" x14ac:dyDescent="0.3">
      <c r="A22" s="5" t="s">
        <v>31</v>
      </c>
      <c r="B22" s="7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si="0"/>
        <v>7</v>
      </c>
      <c r="I22" s="7">
        <v>5</v>
      </c>
      <c r="J22" s="7">
        <v>1</v>
      </c>
      <c r="K22" s="7">
        <v>1</v>
      </c>
      <c r="L22" s="7">
        <f t="shared" si="1"/>
        <v>7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f t="shared" si="2"/>
        <v>1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f t="shared" si="3"/>
        <v>0</v>
      </c>
      <c r="Z22" s="7">
        <v>0</v>
      </c>
      <c r="AA22" s="7">
        <v>0</v>
      </c>
      <c r="AB22" s="7">
        <v>0</v>
      </c>
      <c r="AC22" s="7">
        <f t="shared" si="4"/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14">
        <f t="shared" si="5"/>
        <v>0</v>
      </c>
    </row>
    <row r="23" spans="1:35" customFormat="1" ht="19.8" x14ac:dyDescent="0.3">
      <c r="A23" s="5" t="s">
        <v>32</v>
      </c>
      <c r="B23" s="7">
        <v>14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f t="shared" si="0"/>
        <v>15</v>
      </c>
      <c r="I23" s="7">
        <v>2</v>
      </c>
      <c r="J23" s="7">
        <v>1</v>
      </c>
      <c r="K23" s="7">
        <v>0</v>
      </c>
      <c r="L23" s="7">
        <f t="shared" si="1"/>
        <v>3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f t="shared" si="2"/>
        <v>1</v>
      </c>
      <c r="S23" s="7">
        <v>0</v>
      </c>
      <c r="T23" s="7">
        <v>0</v>
      </c>
      <c r="U23" s="7">
        <v>2</v>
      </c>
      <c r="V23" s="7">
        <v>2</v>
      </c>
      <c r="W23" s="7">
        <v>0</v>
      </c>
      <c r="X23" s="7">
        <v>0</v>
      </c>
      <c r="Y23" s="7">
        <f t="shared" si="3"/>
        <v>4</v>
      </c>
      <c r="Z23" s="7">
        <v>0</v>
      </c>
      <c r="AA23" s="7">
        <v>0</v>
      </c>
      <c r="AB23" s="7">
        <v>1</v>
      </c>
      <c r="AC23" s="7">
        <f t="shared" si="4"/>
        <v>1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14">
        <f t="shared" si="5"/>
        <v>0</v>
      </c>
    </row>
    <row r="24" spans="1:35" customFormat="1" ht="19.8" x14ac:dyDescent="0.3">
      <c r="A24" s="2" t="s">
        <v>33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f t="shared" si="0"/>
        <v>0</v>
      </c>
      <c r="I24" s="7">
        <v>0</v>
      </c>
      <c r="J24" s="7">
        <v>0</v>
      </c>
      <c r="K24" s="7">
        <v>0</v>
      </c>
      <c r="L24" s="7">
        <f t="shared" si="1"/>
        <v>0</v>
      </c>
      <c r="M24" s="7">
        <v>1</v>
      </c>
      <c r="N24" s="7">
        <v>3</v>
      </c>
      <c r="O24" s="7">
        <v>0</v>
      </c>
      <c r="P24" s="7">
        <v>0</v>
      </c>
      <c r="Q24" s="7">
        <v>0</v>
      </c>
      <c r="R24" s="7">
        <f t="shared" si="2"/>
        <v>4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f t="shared" si="3"/>
        <v>0</v>
      </c>
      <c r="Z24" s="7">
        <v>0</v>
      </c>
      <c r="AA24" s="7">
        <v>0</v>
      </c>
      <c r="AB24" s="7">
        <v>0</v>
      </c>
      <c r="AC24" s="7">
        <f t="shared" si="4"/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14">
        <f t="shared" si="5"/>
        <v>0</v>
      </c>
    </row>
    <row r="25" spans="1:35" customFormat="1" ht="19.8" x14ac:dyDescent="0.3">
      <c r="A25" s="2" t="s">
        <v>34</v>
      </c>
      <c r="B25" s="7">
        <v>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f t="shared" si="0"/>
        <v>4</v>
      </c>
      <c r="I25" s="7">
        <v>0</v>
      </c>
      <c r="J25" s="7">
        <v>0</v>
      </c>
      <c r="K25" s="7">
        <v>0</v>
      </c>
      <c r="L25" s="7">
        <f t="shared" si="1"/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2"/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f t="shared" si="3"/>
        <v>0</v>
      </c>
      <c r="Z25" s="7">
        <v>0</v>
      </c>
      <c r="AA25" s="7">
        <v>0</v>
      </c>
      <c r="AB25" s="7">
        <v>0</v>
      </c>
      <c r="AC25" s="7">
        <f t="shared" si="4"/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14">
        <f t="shared" si="5"/>
        <v>0</v>
      </c>
    </row>
    <row r="26" spans="1:35" customFormat="1" ht="19.8" x14ac:dyDescent="0.3">
      <c r="A26" s="2" t="s">
        <v>35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f t="shared" si="0"/>
        <v>0</v>
      </c>
      <c r="I26" s="7">
        <v>0</v>
      </c>
      <c r="J26" s="7">
        <v>0</v>
      </c>
      <c r="K26" s="7">
        <v>0</v>
      </c>
      <c r="L26" s="7">
        <f t="shared" si="1"/>
        <v>0</v>
      </c>
      <c r="M26" s="7">
        <v>2</v>
      </c>
      <c r="N26" s="7">
        <v>0</v>
      </c>
      <c r="O26" s="7">
        <v>0</v>
      </c>
      <c r="P26" s="7">
        <v>0</v>
      </c>
      <c r="Q26" s="7">
        <v>0</v>
      </c>
      <c r="R26" s="7">
        <f t="shared" si="2"/>
        <v>2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f t="shared" si="3"/>
        <v>0</v>
      </c>
      <c r="Z26" s="7">
        <v>0</v>
      </c>
      <c r="AA26" s="7">
        <v>0</v>
      </c>
      <c r="AB26" s="7">
        <v>0</v>
      </c>
      <c r="AC26" s="7">
        <f t="shared" si="4"/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14">
        <f t="shared" si="5"/>
        <v>0</v>
      </c>
    </row>
    <row r="27" spans="1:35" customFormat="1" ht="19.8" x14ac:dyDescent="0.3">
      <c r="A27" s="2" t="s">
        <v>36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f t="shared" si="0"/>
        <v>0</v>
      </c>
      <c r="I27" s="7">
        <v>0</v>
      </c>
      <c r="J27" s="7">
        <v>0</v>
      </c>
      <c r="K27" s="7">
        <v>0</v>
      </c>
      <c r="L27" s="7">
        <f t="shared" si="1"/>
        <v>0</v>
      </c>
      <c r="M27" s="7">
        <v>3</v>
      </c>
      <c r="N27" s="7">
        <v>0</v>
      </c>
      <c r="O27" s="7">
        <v>0</v>
      </c>
      <c r="P27" s="7">
        <v>0</v>
      </c>
      <c r="Q27" s="7">
        <v>0</v>
      </c>
      <c r="R27" s="7">
        <f t="shared" si="2"/>
        <v>3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f t="shared" si="3"/>
        <v>0</v>
      </c>
      <c r="Z27" s="7">
        <v>0</v>
      </c>
      <c r="AA27" s="7">
        <v>0</v>
      </c>
      <c r="AB27" s="7">
        <v>0</v>
      </c>
      <c r="AC27" s="7">
        <f t="shared" si="4"/>
        <v>0</v>
      </c>
      <c r="AD27" s="7">
        <v>0</v>
      </c>
      <c r="AE27" s="7">
        <v>0</v>
      </c>
      <c r="AF27" s="7">
        <v>1</v>
      </c>
      <c r="AG27" s="7">
        <v>0</v>
      </c>
      <c r="AH27" s="7">
        <v>0</v>
      </c>
      <c r="AI27" s="14">
        <f t="shared" si="5"/>
        <v>1</v>
      </c>
    </row>
    <row r="28" spans="1:35" customFormat="1" ht="19.8" x14ac:dyDescent="0.3">
      <c r="A28" s="2" t="s">
        <v>37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f t="shared" si="0"/>
        <v>0</v>
      </c>
      <c r="I28" s="7">
        <v>0</v>
      </c>
      <c r="J28" s="7">
        <v>0</v>
      </c>
      <c r="K28" s="7">
        <v>0</v>
      </c>
      <c r="L28" s="7">
        <f t="shared" si="1"/>
        <v>0</v>
      </c>
      <c r="M28" s="7">
        <v>3</v>
      </c>
      <c r="N28" s="7">
        <v>0</v>
      </c>
      <c r="O28" s="7">
        <v>0</v>
      </c>
      <c r="P28" s="7">
        <v>0</v>
      </c>
      <c r="Q28" s="7">
        <v>0</v>
      </c>
      <c r="R28" s="7">
        <f t="shared" si="2"/>
        <v>3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f t="shared" si="3"/>
        <v>0</v>
      </c>
      <c r="Z28" s="7">
        <v>0</v>
      </c>
      <c r="AA28" s="7">
        <v>0</v>
      </c>
      <c r="AB28" s="7">
        <v>0</v>
      </c>
      <c r="AC28" s="7">
        <f t="shared" si="4"/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14">
        <f t="shared" si="5"/>
        <v>0</v>
      </c>
    </row>
    <row r="29" spans="1:35" customFormat="1" ht="19.8" x14ac:dyDescent="0.3">
      <c r="A29" s="2" t="s">
        <v>38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f t="shared" si="0"/>
        <v>0</v>
      </c>
      <c r="I29" s="7">
        <v>0</v>
      </c>
      <c r="J29" s="7">
        <v>0</v>
      </c>
      <c r="K29" s="7">
        <v>0</v>
      </c>
      <c r="L29" s="7">
        <f t="shared" si="1"/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f t="shared" si="2"/>
        <v>1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f t="shared" si="3"/>
        <v>0</v>
      </c>
      <c r="Z29" s="7">
        <v>0</v>
      </c>
      <c r="AA29" s="7">
        <v>0</v>
      </c>
      <c r="AB29" s="7">
        <v>0</v>
      </c>
      <c r="AC29" s="7">
        <f t="shared" si="4"/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14">
        <f t="shared" si="5"/>
        <v>0</v>
      </c>
    </row>
    <row r="30" spans="1:35" customFormat="1" ht="19.8" x14ac:dyDescent="0.3">
      <c r="A30" s="3" t="s">
        <v>39</v>
      </c>
      <c r="B30" s="7">
        <v>6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f t="shared" si="0"/>
        <v>6</v>
      </c>
      <c r="I30" s="7">
        <v>1</v>
      </c>
      <c r="J30" s="7">
        <v>0</v>
      </c>
      <c r="K30" s="7">
        <v>0</v>
      </c>
      <c r="L30" s="7">
        <f t="shared" si="1"/>
        <v>1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7">
        <f t="shared" si="2"/>
        <v>1</v>
      </c>
      <c r="S30" s="7">
        <v>0</v>
      </c>
      <c r="T30" s="7">
        <v>0</v>
      </c>
      <c r="U30" s="7">
        <v>0</v>
      </c>
      <c r="V30" s="7">
        <v>0</v>
      </c>
      <c r="W30" s="7">
        <v>1</v>
      </c>
      <c r="X30" s="7">
        <v>0</v>
      </c>
      <c r="Y30" s="7">
        <f t="shared" si="3"/>
        <v>1</v>
      </c>
      <c r="Z30" s="7">
        <v>0</v>
      </c>
      <c r="AA30" s="7">
        <v>0</v>
      </c>
      <c r="AB30" s="7">
        <v>0</v>
      </c>
      <c r="AC30" s="7">
        <f t="shared" si="4"/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14">
        <f t="shared" si="5"/>
        <v>0</v>
      </c>
    </row>
    <row r="31" spans="1:35" customFormat="1" ht="19.8" x14ac:dyDescent="0.3">
      <c r="A31" s="3" t="s">
        <v>40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f t="shared" si="0"/>
        <v>0</v>
      </c>
      <c r="I31" s="7">
        <v>1</v>
      </c>
      <c r="J31" s="7">
        <v>0</v>
      </c>
      <c r="K31" s="7">
        <v>0</v>
      </c>
      <c r="L31" s="7">
        <f t="shared" si="1"/>
        <v>1</v>
      </c>
      <c r="M31" s="7">
        <v>6</v>
      </c>
      <c r="N31" s="7">
        <v>0</v>
      </c>
      <c r="O31" s="7">
        <v>0</v>
      </c>
      <c r="P31" s="7">
        <v>0</v>
      </c>
      <c r="Q31" s="7">
        <v>0</v>
      </c>
      <c r="R31" s="7">
        <f t="shared" si="2"/>
        <v>6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f t="shared" si="3"/>
        <v>0</v>
      </c>
      <c r="Z31" s="7">
        <v>0</v>
      </c>
      <c r="AA31" s="7">
        <v>0</v>
      </c>
      <c r="AB31" s="7">
        <v>0</v>
      </c>
      <c r="AC31" s="7">
        <f t="shared" si="4"/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14">
        <f t="shared" si="5"/>
        <v>0</v>
      </c>
    </row>
    <row r="32" spans="1:35" customFormat="1" ht="19.8" x14ac:dyDescent="0.3">
      <c r="A32" s="5" t="s">
        <v>41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f t="shared" si="0"/>
        <v>0</v>
      </c>
      <c r="I32" s="7">
        <v>2</v>
      </c>
      <c r="J32" s="7">
        <v>1</v>
      </c>
      <c r="K32" s="7">
        <v>0</v>
      </c>
      <c r="L32" s="7">
        <f t="shared" si="1"/>
        <v>3</v>
      </c>
      <c r="M32" s="7">
        <v>3</v>
      </c>
      <c r="N32" s="7">
        <v>0</v>
      </c>
      <c r="O32" s="7">
        <v>0</v>
      </c>
      <c r="P32" s="7">
        <v>0</v>
      </c>
      <c r="Q32" s="7">
        <v>0</v>
      </c>
      <c r="R32" s="7">
        <f t="shared" si="2"/>
        <v>3</v>
      </c>
      <c r="S32" s="7">
        <v>0</v>
      </c>
      <c r="T32" s="7">
        <v>0</v>
      </c>
      <c r="U32" s="7">
        <v>1</v>
      </c>
      <c r="V32" s="7">
        <v>0</v>
      </c>
      <c r="W32" s="7">
        <v>0</v>
      </c>
      <c r="X32" s="7">
        <v>0</v>
      </c>
      <c r="Y32" s="7">
        <f t="shared" si="3"/>
        <v>1</v>
      </c>
      <c r="Z32" s="7">
        <v>0</v>
      </c>
      <c r="AA32" s="7">
        <v>0</v>
      </c>
      <c r="AB32" s="7">
        <v>0</v>
      </c>
      <c r="AC32" s="7">
        <f t="shared" si="4"/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14">
        <f t="shared" si="5"/>
        <v>0</v>
      </c>
    </row>
    <row r="33" spans="1:35" customFormat="1" ht="19.8" x14ac:dyDescent="0.3">
      <c r="A33" s="3" t="s">
        <v>42</v>
      </c>
      <c r="B33" s="7">
        <v>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f t="shared" si="0"/>
        <v>1</v>
      </c>
      <c r="I33" s="7">
        <v>1</v>
      </c>
      <c r="J33" s="7">
        <v>0</v>
      </c>
      <c r="K33" s="7">
        <v>0</v>
      </c>
      <c r="L33" s="7">
        <f t="shared" si="1"/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2"/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f t="shared" si="3"/>
        <v>0</v>
      </c>
      <c r="Z33" s="7">
        <v>0</v>
      </c>
      <c r="AA33" s="7">
        <v>0</v>
      </c>
      <c r="AB33" s="7">
        <v>0</v>
      </c>
      <c r="AC33" s="7">
        <f t="shared" si="4"/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14">
        <f t="shared" si="5"/>
        <v>0</v>
      </c>
    </row>
    <row r="34" spans="1:35" customFormat="1" ht="19.8" x14ac:dyDescent="0.3">
      <c r="A34" s="3" t="s">
        <v>43</v>
      </c>
      <c r="B34" s="7">
        <v>1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f t="shared" si="0"/>
        <v>1</v>
      </c>
      <c r="I34" s="7">
        <v>2</v>
      </c>
      <c r="J34" s="7">
        <v>0</v>
      </c>
      <c r="K34" s="7">
        <v>0</v>
      </c>
      <c r="L34" s="7">
        <f t="shared" si="1"/>
        <v>2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f t="shared" si="2"/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f t="shared" si="3"/>
        <v>0</v>
      </c>
      <c r="Z34" s="7">
        <v>0</v>
      </c>
      <c r="AA34" s="7">
        <v>0</v>
      </c>
      <c r="AB34" s="7">
        <v>0</v>
      </c>
      <c r="AC34" s="7">
        <f t="shared" si="4"/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14">
        <f t="shared" si="5"/>
        <v>0</v>
      </c>
    </row>
    <row r="35" spans="1:35" customFormat="1" ht="19.8" x14ac:dyDescent="0.3">
      <c r="A35" s="2" t="s">
        <v>44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f t="shared" si="0"/>
        <v>0</v>
      </c>
      <c r="I35" s="7">
        <v>0</v>
      </c>
      <c r="J35" s="7">
        <v>0</v>
      </c>
      <c r="K35" s="7">
        <v>0</v>
      </c>
      <c r="L35" s="7">
        <f t="shared" si="1"/>
        <v>0</v>
      </c>
      <c r="M35" s="7">
        <v>0</v>
      </c>
      <c r="N35" s="7">
        <v>1</v>
      </c>
      <c r="O35" s="7">
        <v>0</v>
      </c>
      <c r="P35" s="7">
        <v>0</v>
      </c>
      <c r="Q35" s="7">
        <v>0</v>
      </c>
      <c r="R35" s="7">
        <f t="shared" si="2"/>
        <v>1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f t="shared" si="3"/>
        <v>0</v>
      </c>
      <c r="Z35" s="7">
        <v>0</v>
      </c>
      <c r="AA35" s="7">
        <v>0</v>
      </c>
      <c r="AB35" s="7">
        <v>0</v>
      </c>
      <c r="AC35" s="7">
        <f t="shared" si="4"/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14">
        <f t="shared" si="5"/>
        <v>0</v>
      </c>
    </row>
    <row r="36" spans="1:35" customFormat="1" ht="19.8" x14ac:dyDescent="0.3">
      <c r="A36" s="3" t="s">
        <v>45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f t="shared" si="0"/>
        <v>0</v>
      </c>
      <c r="I36" s="7">
        <v>1</v>
      </c>
      <c r="J36" s="7">
        <v>0</v>
      </c>
      <c r="K36" s="7">
        <v>0</v>
      </c>
      <c r="L36" s="7">
        <f t="shared" si="1"/>
        <v>1</v>
      </c>
      <c r="M36" s="7">
        <v>1</v>
      </c>
      <c r="N36" s="7">
        <v>0</v>
      </c>
      <c r="O36" s="7">
        <v>0</v>
      </c>
      <c r="P36" s="7">
        <v>0</v>
      </c>
      <c r="Q36" s="7">
        <v>0</v>
      </c>
      <c r="R36" s="7">
        <f t="shared" si="2"/>
        <v>1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f t="shared" si="3"/>
        <v>0</v>
      </c>
      <c r="Z36" s="7">
        <v>0</v>
      </c>
      <c r="AA36" s="7">
        <v>0</v>
      </c>
      <c r="AB36" s="7">
        <v>0</v>
      </c>
      <c r="AC36" s="7">
        <f t="shared" si="4"/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14">
        <f t="shared" si="5"/>
        <v>0</v>
      </c>
    </row>
    <row r="37" spans="1:35" customFormat="1" ht="19.8" x14ac:dyDescent="0.3">
      <c r="A37" s="3" t="s">
        <v>46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f t="shared" si="0"/>
        <v>0</v>
      </c>
      <c r="I37" s="7">
        <v>3</v>
      </c>
      <c r="J37" s="7">
        <v>0</v>
      </c>
      <c r="K37" s="7">
        <v>0</v>
      </c>
      <c r="L37" s="7">
        <f t="shared" si="1"/>
        <v>3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f t="shared" si="2"/>
        <v>0</v>
      </c>
      <c r="S37" s="7">
        <v>0</v>
      </c>
      <c r="T37" s="7">
        <v>0</v>
      </c>
      <c r="U37" s="7">
        <v>1</v>
      </c>
      <c r="V37" s="7">
        <v>0</v>
      </c>
      <c r="W37" s="7">
        <v>0</v>
      </c>
      <c r="X37" s="7">
        <v>0</v>
      </c>
      <c r="Y37" s="7">
        <f t="shared" si="3"/>
        <v>1</v>
      </c>
      <c r="Z37" s="7">
        <v>0</v>
      </c>
      <c r="AA37" s="7">
        <v>0</v>
      </c>
      <c r="AB37" s="7">
        <v>0</v>
      </c>
      <c r="AC37" s="7">
        <f t="shared" si="4"/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14">
        <f t="shared" si="5"/>
        <v>0</v>
      </c>
    </row>
    <row r="38" spans="1:35" customFormat="1" ht="19.8" x14ac:dyDescent="0.3">
      <c r="A38" s="2" t="s">
        <v>47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f t="shared" si="0"/>
        <v>0</v>
      </c>
      <c r="I38" s="7">
        <v>0</v>
      </c>
      <c r="J38" s="7">
        <v>0</v>
      </c>
      <c r="K38" s="7">
        <v>0</v>
      </c>
      <c r="L38" s="7">
        <f t="shared" si="1"/>
        <v>0</v>
      </c>
      <c r="M38" s="7">
        <v>1</v>
      </c>
      <c r="N38" s="7">
        <v>1</v>
      </c>
      <c r="O38" s="7">
        <v>0</v>
      </c>
      <c r="P38" s="7">
        <v>0</v>
      </c>
      <c r="Q38" s="7">
        <v>0</v>
      </c>
      <c r="R38" s="7">
        <f t="shared" si="2"/>
        <v>2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f t="shared" si="3"/>
        <v>0</v>
      </c>
      <c r="Z38" s="7">
        <v>0</v>
      </c>
      <c r="AA38" s="7">
        <v>0</v>
      </c>
      <c r="AB38" s="7">
        <v>0</v>
      </c>
      <c r="AC38" s="7">
        <f t="shared" si="4"/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14">
        <f t="shared" si="5"/>
        <v>0</v>
      </c>
    </row>
    <row r="39" spans="1:35" customFormat="1" ht="19.8" x14ac:dyDescent="0.3">
      <c r="A39" s="2" t="s">
        <v>48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f t="shared" si="0"/>
        <v>0</v>
      </c>
      <c r="I39" s="7">
        <v>0</v>
      </c>
      <c r="J39" s="7">
        <v>0</v>
      </c>
      <c r="K39" s="7">
        <v>0</v>
      </c>
      <c r="L39" s="7">
        <f t="shared" si="1"/>
        <v>0</v>
      </c>
      <c r="M39" s="7">
        <v>1</v>
      </c>
      <c r="N39" s="7">
        <v>5</v>
      </c>
      <c r="O39" s="7">
        <v>0</v>
      </c>
      <c r="P39" s="7">
        <v>0</v>
      </c>
      <c r="Q39" s="7">
        <v>0</v>
      </c>
      <c r="R39" s="7">
        <f t="shared" si="2"/>
        <v>6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f t="shared" si="3"/>
        <v>0</v>
      </c>
      <c r="Z39" s="7">
        <v>0</v>
      </c>
      <c r="AA39" s="7">
        <v>0</v>
      </c>
      <c r="AB39" s="7">
        <v>0</v>
      </c>
      <c r="AC39" s="7">
        <f t="shared" si="4"/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14">
        <f t="shared" si="5"/>
        <v>0</v>
      </c>
    </row>
    <row r="40" spans="1:35" customFormat="1" ht="19.8" x14ac:dyDescent="0.3">
      <c r="A40" s="2" t="s">
        <v>49</v>
      </c>
      <c r="B40" s="7">
        <v>0</v>
      </c>
      <c r="C40" s="7">
        <v>0</v>
      </c>
      <c r="D40" s="7">
        <v>2</v>
      </c>
      <c r="E40" s="7">
        <v>0</v>
      </c>
      <c r="F40" s="7">
        <v>0</v>
      </c>
      <c r="G40" s="7">
        <v>0</v>
      </c>
      <c r="H40" s="7">
        <f t="shared" si="0"/>
        <v>2</v>
      </c>
      <c r="I40" s="8">
        <v>0</v>
      </c>
      <c r="J40" s="8">
        <v>0</v>
      </c>
      <c r="K40" s="8">
        <v>0</v>
      </c>
      <c r="L40" s="7">
        <f t="shared" si="1"/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7">
        <f t="shared" si="2"/>
        <v>0</v>
      </c>
      <c r="S40" s="8">
        <v>0</v>
      </c>
      <c r="T40" s="8">
        <v>0</v>
      </c>
      <c r="U40" s="8">
        <v>2</v>
      </c>
      <c r="V40" s="8">
        <v>0</v>
      </c>
      <c r="W40" s="8">
        <v>0</v>
      </c>
      <c r="X40" s="8">
        <v>0</v>
      </c>
      <c r="Y40" s="7">
        <f t="shared" si="3"/>
        <v>2</v>
      </c>
      <c r="Z40" s="8">
        <v>0</v>
      </c>
      <c r="AA40" s="8">
        <v>0</v>
      </c>
      <c r="AB40" s="8">
        <v>0</v>
      </c>
      <c r="AC40" s="7">
        <f t="shared" si="4"/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14">
        <f t="shared" si="5"/>
        <v>0</v>
      </c>
    </row>
    <row r="41" spans="1:35" customFormat="1" ht="19.8" x14ac:dyDescent="0.3">
      <c r="A41" s="2" t="s">
        <v>51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14">
        <v>0</v>
      </c>
    </row>
    <row r="42" spans="1:35" customFormat="1" ht="19.8" x14ac:dyDescent="0.3">
      <c r="A42" s="2" t="s">
        <v>50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14">
        <v>0</v>
      </c>
    </row>
    <row r="43" spans="1:35" customFormat="1" ht="19.8" x14ac:dyDescent="0.3">
      <c r="A43" s="2" t="s">
        <v>52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14">
        <v>0</v>
      </c>
    </row>
    <row r="44" spans="1:35" customFormat="1" ht="19.8" x14ac:dyDescent="0.3">
      <c r="A44" s="2" t="s">
        <v>53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14">
        <v>0</v>
      </c>
    </row>
    <row r="45" spans="1:35" customFormat="1" ht="19.8" x14ac:dyDescent="0.3">
      <c r="A45" s="2" t="s">
        <v>54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14">
        <v>0</v>
      </c>
    </row>
    <row r="46" spans="1:35" customFormat="1" ht="19.8" x14ac:dyDescent="0.3">
      <c r="A46" s="2" t="s">
        <v>55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14">
        <v>0</v>
      </c>
    </row>
    <row r="47" spans="1:35" customFormat="1" ht="19.8" x14ac:dyDescent="0.3">
      <c r="A47" s="2" t="s">
        <v>56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14">
        <v>0</v>
      </c>
    </row>
    <row r="48" spans="1:35" customFormat="1" ht="19.8" x14ac:dyDescent="0.3">
      <c r="A48" s="2" t="s">
        <v>57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14">
        <v>0</v>
      </c>
    </row>
    <row r="49" spans="1:35" customFormat="1" ht="19.8" x14ac:dyDescent="0.3">
      <c r="A49" s="2" t="s">
        <v>58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14">
        <v>0</v>
      </c>
    </row>
    <row r="50" spans="1:35" customFormat="1" ht="19.8" x14ac:dyDescent="0.3">
      <c r="A50" s="2" t="s">
        <v>59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14">
        <v>0</v>
      </c>
    </row>
    <row r="51" spans="1:35" customFormat="1" ht="19.8" x14ac:dyDescent="0.3">
      <c r="A51" s="2" t="s">
        <v>60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14">
        <v>0</v>
      </c>
    </row>
    <row r="52" spans="1:35" customFormat="1" ht="19.8" x14ac:dyDescent="0.3">
      <c r="A52" s="2" t="s">
        <v>61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14">
        <v>0</v>
      </c>
    </row>
    <row r="53" spans="1:35" customFormat="1" ht="19.8" x14ac:dyDescent="0.3">
      <c r="A53" s="2" t="s">
        <v>62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14">
        <v>0</v>
      </c>
    </row>
    <row r="54" spans="1:35" customFormat="1" ht="19.8" x14ac:dyDescent="0.3">
      <c r="A54" s="2" t="s">
        <v>63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14">
        <v>0</v>
      </c>
    </row>
    <row r="55" spans="1:35" customFormat="1" ht="19.8" x14ac:dyDescent="0.3">
      <c r="A55" s="2" t="s">
        <v>64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14">
        <v>0</v>
      </c>
    </row>
    <row r="56" spans="1:35" customFormat="1" ht="19.8" x14ac:dyDescent="0.3">
      <c r="A56" s="2" t="s">
        <v>65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14">
        <v>0</v>
      </c>
    </row>
    <row r="57" spans="1:35" customFormat="1" ht="19.8" x14ac:dyDescent="0.3">
      <c r="A57" s="2" t="s">
        <v>66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14">
        <v>0</v>
      </c>
    </row>
    <row r="58" spans="1:35" customFormat="1" ht="19.8" x14ac:dyDescent="0.3">
      <c r="A58" s="2" t="s">
        <v>67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14">
        <v>0</v>
      </c>
    </row>
    <row r="59" spans="1:35" customFormat="1" ht="19.8" x14ac:dyDescent="0.3">
      <c r="A59" s="2" t="s">
        <v>68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14">
        <v>0</v>
      </c>
    </row>
    <row r="60" spans="1:35" customFormat="1" ht="19.8" x14ac:dyDescent="0.3">
      <c r="A60" s="2" t="s">
        <v>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14">
        <v>0</v>
      </c>
    </row>
    <row r="61" spans="1:35" customFormat="1" ht="19.8" x14ac:dyDescent="0.3">
      <c r="A61" s="2" t="s">
        <v>70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14">
        <v>0</v>
      </c>
    </row>
    <row r="62" spans="1:35" customFormat="1" ht="19.8" x14ac:dyDescent="0.3">
      <c r="A62" s="15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16"/>
    </row>
    <row r="63" spans="1:35" customFormat="1" ht="20.399999999999999" thickBot="1" x14ac:dyDescent="0.35">
      <c r="A63" s="17" t="s">
        <v>1</v>
      </c>
      <c r="B63" s="18">
        <f>SUM(B5:B62)</f>
        <v>59</v>
      </c>
      <c r="C63" s="18">
        <f>SUM(C5:C62)</f>
        <v>4</v>
      </c>
      <c r="D63" s="18">
        <f>SUM(D5:D62)</f>
        <v>2</v>
      </c>
      <c r="E63" s="18">
        <f>SUM(E5:E62)</f>
        <v>0</v>
      </c>
      <c r="F63" s="18">
        <f>SUM(F5:F62)</f>
        <v>0</v>
      </c>
      <c r="G63" s="18">
        <f>SUM(G5:G62)</f>
        <v>0</v>
      </c>
      <c r="H63" s="18">
        <f>SUM(H5:H62)</f>
        <v>65</v>
      </c>
      <c r="I63" s="18">
        <f>SUM(I5:I62)</f>
        <v>29</v>
      </c>
      <c r="J63" s="18">
        <f>SUM(J5:J62)</f>
        <v>6</v>
      </c>
      <c r="K63" s="18">
        <f>SUM(K5:K62)</f>
        <v>1</v>
      </c>
      <c r="L63" s="18">
        <f>SUM(L5:L62)</f>
        <v>36</v>
      </c>
      <c r="M63" s="18">
        <f>SUM(M5:M62)</f>
        <v>55</v>
      </c>
      <c r="N63" s="18">
        <f>SUM(N5:N62)</f>
        <v>35</v>
      </c>
      <c r="O63" s="18">
        <f>SUM(O5:O62)</f>
        <v>0</v>
      </c>
      <c r="P63" s="18">
        <f>SUM(P5:P62)</f>
        <v>0</v>
      </c>
      <c r="Q63" s="18">
        <f>SUM(Q5:Q62)</f>
        <v>0</v>
      </c>
      <c r="R63" s="18">
        <f>SUM(R5:R62)</f>
        <v>90</v>
      </c>
      <c r="S63" s="18">
        <f>SUM(S5:S62)</f>
        <v>0</v>
      </c>
      <c r="T63" s="18">
        <f>SUM(T5:T62)</f>
        <v>0</v>
      </c>
      <c r="U63" s="18">
        <f>SUM(U5:U62)</f>
        <v>13</v>
      </c>
      <c r="V63" s="18">
        <f>SUM(V5:V62)</f>
        <v>2</v>
      </c>
      <c r="W63" s="18">
        <f>SUM(W5:W62)</f>
        <v>2</v>
      </c>
      <c r="X63" s="18">
        <f>SUM(X5:X62)</f>
        <v>0</v>
      </c>
      <c r="Y63" s="18">
        <f>SUM(Y5:Y62)</f>
        <v>17</v>
      </c>
      <c r="Z63" s="18">
        <f>SUM(Z5:Z62)</f>
        <v>1</v>
      </c>
      <c r="AA63" s="18">
        <f>SUM(AA5:AA62)</f>
        <v>0</v>
      </c>
      <c r="AB63" s="18">
        <f>SUM(AB5:AB62)</f>
        <v>1</v>
      </c>
      <c r="AC63" s="18">
        <f>SUM(AC5:AC62)</f>
        <v>2</v>
      </c>
      <c r="AD63" s="18">
        <f>SUM(AD5:AD62)</f>
        <v>0</v>
      </c>
      <c r="AE63" s="18">
        <f>SUM(AE5:AE62)</f>
        <v>0</v>
      </c>
      <c r="AF63" s="18">
        <f>SUM(AF5:AF62)</f>
        <v>1</v>
      </c>
      <c r="AG63" s="18">
        <f>SUM(AG5:AG62)</f>
        <v>0</v>
      </c>
      <c r="AH63" s="18">
        <f>SUM(AH5:AH62)</f>
        <v>0</v>
      </c>
      <c r="AI63" s="19">
        <f>SUM(AI5:AI62)</f>
        <v>1</v>
      </c>
    </row>
    <row r="64" spans="1:35" ht="19.8" x14ac:dyDescent="0.3"/>
    <row r="66" ht="19.8" x14ac:dyDescent="0.3"/>
    <row r="67" ht="19.8" x14ac:dyDescent="0.3"/>
    <row r="68" ht="19.8" x14ac:dyDescent="0.3"/>
    <row r="69" ht="19.8" x14ac:dyDescent="0.3"/>
    <row r="70" ht="19.8" x14ac:dyDescent="0.3"/>
    <row r="71" ht="19.8" x14ac:dyDescent="0.3"/>
    <row r="72" ht="19.8" x14ac:dyDescent="0.3"/>
    <row r="73" ht="19.8" x14ac:dyDescent="0.3"/>
    <row r="74" ht="19.8" x14ac:dyDescent="0.3"/>
    <row r="75" ht="19.8" x14ac:dyDescent="0.3"/>
    <row r="76" ht="19.8" x14ac:dyDescent="0.3"/>
    <row r="77" ht="19.8" x14ac:dyDescent="0.3"/>
    <row r="78" ht="19.8" x14ac:dyDescent="0.3"/>
    <row r="79" ht="19.8" x14ac:dyDescent="0.3"/>
    <row r="80" ht="19.8" x14ac:dyDescent="0.3"/>
    <row r="81" ht="19.8" x14ac:dyDescent="0.3"/>
    <row r="82" ht="19.8" x14ac:dyDescent="0.3"/>
    <row r="83" ht="19.8" x14ac:dyDescent="0.3"/>
    <row r="84" ht="19.8" x14ac:dyDescent="0.3"/>
    <row r="85" ht="19.8" x14ac:dyDescent="0.3"/>
    <row r="86" ht="19.8" x14ac:dyDescent="0.3"/>
    <row r="87" ht="19.8" x14ac:dyDescent="0.3"/>
    <row r="88" ht="19.8" x14ac:dyDescent="0.3"/>
    <row r="89" ht="19.8" x14ac:dyDescent="0.3"/>
  </sheetData>
  <mergeCells count="10">
    <mergeCell ref="A1:AI1"/>
    <mergeCell ref="A2:A4"/>
    <mergeCell ref="B2:R2"/>
    <mergeCell ref="S2:AI2"/>
    <mergeCell ref="B3:H3"/>
    <mergeCell ref="I3:L3"/>
    <mergeCell ref="M3:R3"/>
    <mergeCell ref="S3:Y3"/>
    <mergeCell ref="Z3:AC3"/>
    <mergeCell ref="AD3:AI3"/>
  </mergeCells>
  <phoneticPr fontId="6" type="noConversion"/>
  <pageMargins left="0.39370078740157505" right="0.39370078740157505" top="0.39370078740157505" bottom="0.39370078740157505" header="0.39370078740157505" footer="0.39370078740157505"/>
  <pageSetup paperSize="9" scale="4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師生語言能力認證統計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范淳翔</dc:creator>
  <cp:lastModifiedBy>徐珮心</cp:lastModifiedBy>
  <cp:lastPrinted>2020-03-18T03:04:14Z</cp:lastPrinted>
  <dcterms:created xsi:type="dcterms:W3CDTF">2019-02-20T11:53:35Z</dcterms:created>
  <dcterms:modified xsi:type="dcterms:W3CDTF">2020-06-18T06:28:40Z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